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ient\KML Group\Krishumi\Apr 24\Challan\ESIC\"/>
    </mc:Choice>
  </mc:AlternateContent>
  <xr:revisionPtr revIDLastSave="0" documentId="13_ncr:1_{8F7E9074-AE0B-4276-8B69-EBA744618B66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ESIC DETAILS" sheetId="3" r:id="rId1"/>
    <sheet name="PAYMENT DETAILS" sheetId="5" r:id="rId2"/>
  </sheets>
  <definedNames>
    <definedName name="_xlnm._FilterDatabase" localSheetId="0" hidden="1">'ESIC DETAILS'!$A$2:$Q$3</definedName>
    <definedName name="Z_16D1CD34_6EAC_4D05_85C1_01F054DE2DEA_.wvu.FilterData" localSheetId="0" hidden="1">'ESIC DETAILS'!#REF!</definedName>
    <definedName name="Z_1E074AF2_8974_4923_958C_339CD1B5D7F3_.wvu.FilterData" localSheetId="0" hidden="1">'ESIC DETAILS'!#REF!</definedName>
    <definedName name="Z_21B113F1_3A64_412F_85DD_4BDDA4482B75_.wvu.FilterData" localSheetId="0" hidden="1">'ESIC DETAILS'!#REF!</definedName>
    <definedName name="Z_3D433F60_2703_4D49_B2F7_C9E470507C28_.wvu.FilterData" localSheetId="0" hidden="1">'ESIC DETAILS'!$A$2:$P$2</definedName>
    <definedName name="Z_4411C92E_B033_4D96_9B4B_87D534D27350_.wvu.FilterData" localSheetId="0" hidden="1">'ESIC DETAILS'!$A$2:$P$2</definedName>
    <definedName name="Z_63927BBF_EEEF_4D4B_8F2A_E66A609EF07B_.wvu.FilterData" localSheetId="0" hidden="1">'ESIC DETAILS'!$A$2:$P$2</definedName>
    <definedName name="Z_63927BBF_EEEF_4D4B_8F2A_E66A609EF07B_.wvu.Rows" localSheetId="0" hidden="1">'ESIC DETAILS'!#REF!</definedName>
    <definedName name="Z_6E1D3EA8_559B_422C_8305_18DFE6742F07_.wvu.FilterData" localSheetId="0" hidden="1">'ESIC DETAILS'!#REF!</definedName>
    <definedName name="Z_756039C1_0C7B_4492_B3AD_D7D3273D9483_.wvu.FilterData" localSheetId="0" hidden="1">'ESIC DETAILS'!#REF!</definedName>
    <definedName name="Z_7ACA2982_0E01_440A_9AAC_CB6DAF468C0F_.wvu.FilterData" localSheetId="0" hidden="1">'ESIC DETAILS'!#REF!</definedName>
    <definedName name="Z_A8B63F48_6CF3_456E_8806_450664183709_.wvu.FilterData" localSheetId="0" hidden="1">'ESIC DETAILS'!$A$2:$P$2</definedName>
    <definedName name="Z_BD105F59_BB02_423F_A63E_712C3EC82854_.wvu.FilterData" localSheetId="0" hidden="1">'ESIC DETAILS'!#REF!</definedName>
    <definedName name="Z_C63910E4_8655_4EBC_A607_4B99D164A8B6_.wvu.FilterData" localSheetId="0" hidden="1">'ESIC DETAILS'!#REF!</definedName>
    <definedName name="Z_CBD030D5_FE25_4059_8CD5_8DF57EC3BC13_.wvu.FilterData" localSheetId="0" hidden="1">'ESIC DETAILS'!#REF!</definedName>
    <definedName name="Z_D2080B89_B75C_40D2_87B4_9BB0AE3B35EA_.wvu.FilterData" localSheetId="0" hidden="1">'ESIC DETAILS'!#REF!</definedName>
    <definedName name="Z_D365D977_2FC4_4EB8_A87E_4CABA840DBF5_.wvu.FilterData" localSheetId="0" hidden="1">'ESIC DETAILS'!#REF!</definedName>
  </definedNames>
  <calcPr calcId="191029"/>
  <customWorkbookViews>
    <customWorkbookView name="Nagendra Singh - Personal View" guid="{63927BBF-EEEF-4D4B-8F2A-E66A609EF07B}" mergeInterval="0" personalView="1" maximized="1" windowWidth="1362" windowHeight="503" activeSheetId="1"/>
    <customWorkbookView name="Pradeep Singh - Personal View" guid="{00567834-2886-447B-8F57-1F2127D8DB6E}" mergeInterval="0" personalView="1" maximized="1" windowWidth="1362" windowHeight="543" activeSheetId="1"/>
    <customWorkbookView name="Vikash Kumar - Personal View" guid="{16D1CD34-6EAC-4D05-85C1-01F054DE2DEA}" mergeInterval="0" personalView="1" maximized="1" windowWidth="1362" windowHeight="543" activeSheetId="1"/>
    <customWorkbookView name="Nitin Kumar - Personal View" guid="{3D433F60-2703-4D49-B2F7-C9E470507C28}" mergeInterval="0" personalView="1" maximized="1" windowWidth="1020" windowHeight="48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3" l="1"/>
  <c r="I3" i="3" l="1"/>
  <c r="K4" i="3" l="1"/>
  <c r="Q3" i="3"/>
  <c r="J4" i="3" l="1"/>
  <c r="Q4" i="3" l="1"/>
</calcChain>
</file>

<file path=xl/sharedStrings.xml><?xml version="1.0" encoding="utf-8"?>
<sst xmlns="http://schemas.openxmlformats.org/spreadsheetml/2006/main" count="28" uniqueCount="28">
  <si>
    <t xml:space="preserve">Requisiton Challan Amount </t>
  </si>
  <si>
    <t>Challan Amount for Payment</t>
  </si>
  <si>
    <t>STATE</t>
  </si>
  <si>
    <t>Krisumi Corporation Private Limited</t>
  </si>
  <si>
    <t>69000595560001099</t>
  </si>
  <si>
    <t>Total Challan Wages</t>
  </si>
  <si>
    <t>HARYANA</t>
  </si>
  <si>
    <t>GURGAON</t>
  </si>
  <si>
    <t>Kris@4532</t>
  </si>
  <si>
    <t>CHALLAN NO.</t>
  </si>
  <si>
    <t>CHALLAN DIFF :</t>
  </si>
  <si>
    <t>DIFF :</t>
  </si>
  <si>
    <t>CHALLAN MONTH</t>
  </si>
  <si>
    <t>CHALLAN DATE</t>
  </si>
  <si>
    <t>PAYMENT DUE DATE</t>
  </si>
  <si>
    <t>SI. NO.</t>
  </si>
  <si>
    <t>ENTITY NAME</t>
  </si>
  <si>
    <t>LOCATION</t>
  </si>
  <si>
    <t>USER ID</t>
  </si>
  <si>
    <t>PASSWORD</t>
  </si>
  <si>
    <t>TOTAL WAGES</t>
  </si>
  <si>
    <t>WAGES DIFF :</t>
  </si>
  <si>
    <t>GRAND TOTAL :</t>
  </si>
  <si>
    <t>Krushmi ESIC payment details  for the month of April'2024</t>
  </si>
  <si>
    <t>April'2024</t>
  </si>
  <si>
    <t>02.05.2024</t>
  </si>
  <si>
    <t>15.05.2024</t>
  </si>
  <si>
    <t>06924115805410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</si>
</sst>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5" fontId="0" fillId="0" borderId="1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1" fontId="1" fillId="0" borderId="5" xfId="0" applyNumberFormat="1" applyFont="1" applyBorder="1" applyAlignment="1">
      <alignment horizontal="left"/>
    </xf>
    <xf numFmtId="49" fontId="0" fillId="0" borderId="5" xfId="0" applyNumberFormat="1" applyBorder="1" applyAlignment="1">
      <alignment horizontal="left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" fontId="3" fillId="3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/>
    </xf>
    <xf numFmtId="1" fontId="1" fillId="0" borderId="5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15" fontId="1" fillId="0" borderId="6" xfId="0" quotePrefix="1" applyNumberFormat="1" applyFont="1" applyBorder="1" applyAlignment="1">
      <alignment horizontal="center"/>
    </xf>
    <xf numFmtId="15" fontId="1" fillId="0" borderId="3" xfId="0" quotePrefix="1" applyNumberFormat="1" applyFont="1" applyBorder="1" applyAlignment="1">
      <alignment horizontal="center"/>
    </xf>
    <xf numFmtId="164" fontId="1" fillId="0" borderId="3" xfId="0" quotePrefix="1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600333</xdr:colOff>
      <xdr:row>20</xdr:row>
      <xdr:rowOff>70594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88F4E9-33EF-A9AD-83D1-1960E4F31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353933" cy="37535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09"/>
  <sheetViews>
    <sheetView workbookViewId="0">
      <selection activeCell="A9" sqref="A9"/>
    </sheetView>
  </sheetViews>
  <sheetFormatPr defaultColWidth="9.1796875" defaultRowHeight="14.5" x14ac:dyDescent="0.35"/>
  <cols>
    <col min="1" max="1" width="5.7265625" style="2" bestFit="1" customWidth="1"/>
    <col min="2" max="2" width="33.26953125" style="2" bestFit="1" customWidth="1"/>
    <col min="3" max="3" width="14.7265625" style="2" bestFit="1" customWidth="1"/>
    <col min="4" max="4" width="9.81640625" style="2" bestFit="1" customWidth="1"/>
    <col min="5" max="5" width="18.26953125" style="2" bestFit="1" customWidth="1"/>
    <col min="6" max="6" width="13.26953125" style="2" bestFit="1" customWidth="1"/>
    <col min="7" max="7" width="14.54296875" style="2" customWidth="1"/>
    <col min="8" max="8" width="12.453125" style="2" customWidth="1"/>
    <col min="9" max="9" width="9.453125" style="2" customWidth="1"/>
    <col min="10" max="10" width="10.54296875" style="3" bestFit="1" customWidth="1"/>
    <col min="11" max="11" width="11.1796875" style="2" bestFit="1" customWidth="1"/>
    <col min="12" max="12" width="11.26953125" style="2" bestFit="1" customWidth="1"/>
    <col min="13" max="13" width="15.1796875" style="1" bestFit="1" customWidth="1"/>
    <col min="14" max="14" width="16" style="1" customWidth="1"/>
    <col min="15" max="15" width="12.1796875" style="2" bestFit="1" customWidth="1"/>
    <col min="16" max="16" width="12.81640625" style="2" bestFit="1" customWidth="1"/>
    <col min="17" max="17" width="11.453125" style="2" customWidth="1"/>
    <col min="18" max="16384" width="9.1796875" style="2"/>
  </cols>
  <sheetData>
    <row r="1" spans="1:17" ht="15" thickBot="1" x14ac:dyDescent="0.4">
      <c r="A1" s="28" t="s">
        <v>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27"/>
    </row>
    <row r="2" spans="1:17" s="26" customFormat="1" ht="44" thickBot="1" x14ac:dyDescent="0.4">
      <c r="A2" s="8" t="s">
        <v>15</v>
      </c>
      <c r="B2" s="9" t="s">
        <v>16</v>
      </c>
      <c r="C2" s="9" t="s">
        <v>17</v>
      </c>
      <c r="D2" s="9" t="s">
        <v>2</v>
      </c>
      <c r="E2" s="9" t="s">
        <v>18</v>
      </c>
      <c r="F2" s="9" t="s">
        <v>19</v>
      </c>
      <c r="G2" s="9" t="s">
        <v>20</v>
      </c>
      <c r="H2" s="9" t="s">
        <v>5</v>
      </c>
      <c r="I2" s="9" t="s">
        <v>21</v>
      </c>
      <c r="J2" s="10" t="s">
        <v>0</v>
      </c>
      <c r="K2" s="9" t="s">
        <v>1</v>
      </c>
      <c r="L2" s="9" t="s">
        <v>10</v>
      </c>
      <c r="M2" s="11" t="s">
        <v>9</v>
      </c>
      <c r="N2" s="11" t="s">
        <v>12</v>
      </c>
      <c r="O2" s="9" t="s">
        <v>13</v>
      </c>
      <c r="P2" s="9" t="s">
        <v>14</v>
      </c>
      <c r="Q2" s="12" t="s">
        <v>11</v>
      </c>
    </row>
    <row r="3" spans="1:17" ht="15" thickBot="1" x14ac:dyDescent="0.4">
      <c r="A3" s="15">
        <v>1</v>
      </c>
      <c r="B3" s="16" t="s">
        <v>3</v>
      </c>
      <c r="C3" s="16" t="s">
        <v>7</v>
      </c>
      <c r="D3" s="16" t="s">
        <v>6</v>
      </c>
      <c r="E3" s="17" t="s">
        <v>4</v>
      </c>
      <c r="F3" s="18" t="s">
        <v>8</v>
      </c>
      <c r="G3" s="19">
        <v>212211</v>
      </c>
      <c r="H3" s="19">
        <v>212211</v>
      </c>
      <c r="I3" s="18">
        <f>G3-H3</f>
        <v>0</v>
      </c>
      <c r="J3" s="19">
        <v>8495</v>
      </c>
      <c r="K3" s="19">
        <v>8495</v>
      </c>
      <c r="L3" s="20">
        <f>J3-K3</f>
        <v>0</v>
      </c>
      <c r="M3" s="21" t="s">
        <v>27</v>
      </c>
      <c r="N3" s="22" t="s">
        <v>24</v>
      </c>
      <c r="O3" s="23" t="s">
        <v>25</v>
      </c>
      <c r="P3" s="23" t="s">
        <v>26</v>
      </c>
      <c r="Q3" s="25">
        <f>J3-K3</f>
        <v>0</v>
      </c>
    </row>
    <row r="4" spans="1:17" ht="15" thickBot="1" x14ac:dyDescent="0.4">
      <c r="A4" s="5"/>
      <c r="B4" s="5"/>
      <c r="C4" s="13" t="s">
        <v>22</v>
      </c>
      <c r="D4" s="5"/>
      <c r="E4" s="5"/>
      <c r="F4" s="5"/>
      <c r="G4" s="5"/>
      <c r="H4" s="5"/>
      <c r="I4" s="5"/>
      <c r="J4" s="14">
        <f>SUM(J3:J3)</f>
        <v>8495</v>
      </c>
      <c r="K4" s="14">
        <f>SUM(K3:K3)</f>
        <v>8495</v>
      </c>
      <c r="L4" s="6"/>
      <c r="M4" s="7"/>
      <c r="N4" s="7"/>
      <c r="O4" s="5"/>
      <c r="P4" s="5"/>
      <c r="Q4" s="24">
        <f>SUM(Q3:Q3)</f>
        <v>0</v>
      </c>
    </row>
    <row r="5" spans="1:17" ht="15" thickTop="1" x14ac:dyDescent="0.35"/>
    <row r="1048509" spans="15:15" x14ac:dyDescent="0.35">
      <c r="O1048509" s="4"/>
    </row>
  </sheetData>
  <mergeCells count="1">
    <mergeCell ref="A1:P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939D1-CED6-4317-A6A6-67D64182F540}">
  <dimension ref="A1"/>
  <sheetViews>
    <sheetView tabSelected="1" workbookViewId="0">
      <selection activeCell="B4" sqref="B4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ESIC DETAILS</vt:lpstr>
      <vt:lpstr>PAYMENT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Nagendra Singh</dc:creator>
  <cp:lastModifiedBy>India1 PS</cp:lastModifiedBy>
  <cp:lastPrinted>2023-03-05T18:52:08Z</cp:lastPrinted>
  <dcterms:created xsi:type="dcterms:W3CDTF">2006-09-16T00:00:00Z</dcterms:created>
  <dcterms:modified xsi:type="dcterms:W3CDTF">2024-05-02T13:08:49Z</dcterms:modified>
</cp:coreProperties>
</file>