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 data\Desktop\"/>
    </mc:Choice>
  </mc:AlternateContent>
  <bookViews>
    <workbookView xWindow="0" yWindow="0" windowWidth="23040" windowHeight="8808"/>
  </bookViews>
  <sheets>
    <sheet name="GP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K9" i="1"/>
  <c r="J8" i="1"/>
  <c r="K8" i="1" s="1"/>
  <c r="I8" i="1"/>
</calcChain>
</file>

<file path=xl/sharedStrings.xml><?xml version="1.0" encoding="utf-8"?>
<sst xmlns="http://schemas.openxmlformats.org/spreadsheetml/2006/main" count="23" uniqueCount="23">
  <si>
    <t>S. No</t>
  </si>
  <si>
    <t>Employee Id</t>
  </si>
  <si>
    <t>Name</t>
  </si>
  <si>
    <t xml:space="preserve">Relationship </t>
  </si>
  <si>
    <t>DOJ</t>
  </si>
  <si>
    <t>Age</t>
  </si>
  <si>
    <t>Sum Insured</t>
  </si>
  <si>
    <t>Self</t>
  </si>
  <si>
    <t>K1178</t>
  </si>
  <si>
    <t>Yogesh Kumar</t>
  </si>
  <si>
    <t>Date of Birth</t>
  </si>
  <si>
    <t>8L</t>
  </si>
  <si>
    <t xml:space="preserve">Corporate Name </t>
  </si>
  <si>
    <t>KRISUMI CORPORATION PRIVATE LIMITED</t>
  </si>
  <si>
    <t>Policy no</t>
  </si>
  <si>
    <t xml:space="preserve">Policy Expiry date </t>
  </si>
  <si>
    <t>Insurer</t>
  </si>
  <si>
    <t>Care Health Insuarnce co. Ltd.</t>
  </si>
  <si>
    <t>Yearly premium</t>
  </si>
  <si>
    <t>Prorate days</t>
  </si>
  <si>
    <t>Prorate Premium</t>
  </si>
  <si>
    <t>Add Tax @18%</t>
  </si>
  <si>
    <t xml:space="preserve">Net Premium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</si>
</sst>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5" fontId="2" fillId="2" borderId="1" xfId="0" applyNumberFormat="1" applyFont="1" applyFill="1" applyBorder="1" applyAlignment="1">
      <alignment horizontal="center" vertical="center"/>
    </xf>
    <xf numFmtId="0" fontId="3" fillId="0" borderId="0" xfId="0" applyFont="1"/>
    <xf numFmtId="15" fontId="3" fillId="0" borderId="0" xfId="0" applyNumberFormat="1" applyFont="1"/>
    <xf numFmtId="0" fontId="0" fillId="0" borderId="1" xfId="0" applyBorder="1"/>
    <xf numFmtId="0" fontId="3" fillId="0" borderId="0" xfId="0" applyFont="1" applyAlignment="1">
      <alignment horizontal="right"/>
    </xf>
    <xf numFmtId="1" fontId="3" fillId="0" borderId="0" xfId="0" applyNumberFormat="1" applyFont="1"/>
    <xf numFmtId="0" fontId="3" fillId="0" borderId="1" xfId="0" applyFont="1" applyBorder="1" applyAlignment="1">
      <alignment horizontal="right"/>
    </xf>
    <xf numFmtId="1" fontId="3" fillId="0" borderId="1" xfId="0" applyNumberFormat="1" applyFont="1" applyBorder="1"/>
    <xf numFmtId="15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F8" sqref="F8"/>
    </sheetView>
  </sheetViews>
  <sheetFormatPr defaultRowHeight="14.4" x14ac:dyDescent="0.3"/>
  <cols>
    <col min="1" max="1" width="6.77734375" customWidth="1"/>
    <col min="2" max="2" width="17.88671875" customWidth="1"/>
    <col min="3" max="3" width="12.44140625" bestFit="1" customWidth="1"/>
    <col min="4" max="4" width="12.109375" customWidth="1"/>
    <col min="5" max="5" width="17.88671875" bestFit="1" customWidth="1"/>
    <col min="6" max="6" width="12" customWidth="1"/>
    <col min="7" max="7" width="10.6640625" customWidth="1"/>
    <col min="8" max="8" width="16" customWidth="1"/>
    <col min="9" max="9" width="14.5546875" bestFit="1" customWidth="1"/>
    <col min="10" max="10" width="19.33203125" customWidth="1"/>
    <col min="11" max="11" width="15.88671875" bestFit="1" customWidth="1"/>
  </cols>
  <sheetData>
    <row r="1" spans="1:11" x14ac:dyDescent="0.3">
      <c r="B1" s="4" t="s">
        <v>12</v>
      </c>
      <c r="C1" s="4" t="s">
        <v>13</v>
      </c>
      <c r="D1" s="4"/>
    </row>
    <row r="2" spans="1:11" x14ac:dyDescent="0.3">
      <c r="B2" s="4" t="s">
        <v>14</v>
      </c>
      <c r="C2" s="4">
        <v>36367813</v>
      </c>
    </row>
    <row r="3" spans="1:11" x14ac:dyDescent="0.3">
      <c r="B3" s="4" t="s">
        <v>15</v>
      </c>
      <c r="C3" s="5">
        <v>44870</v>
      </c>
    </row>
    <row r="4" spans="1:11" x14ac:dyDescent="0.3">
      <c r="B4" s="4" t="s">
        <v>16</v>
      </c>
      <c r="C4" s="4" t="s">
        <v>17</v>
      </c>
    </row>
    <row r="7" spans="1:1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10</v>
      </c>
      <c r="F7" s="1" t="s">
        <v>4</v>
      </c>
      <c r="G7" s="1" t="s">
        <v>5</v>
      </c>
      <c r="H7" s="1" t="s">
        <v>6</v>
      </c>
      <c r="I7" s="1" t="s">
        <v>18</v>
      </c>
      <c r="J7" s="1" t="s">
        <v>19</v>
      </c>
      <c r="K7" s="1" t="s">
        <v>20</v>
      </c>
    </row>
    <row r="8" spans="1:11" x14ac:dyDescent="0.3">
      <c r="A8" s="2">
        <v>1</v>
      </c>
      <c r="B8" s="2" t="s">
        <v>8</v>
      </c>
      <c r="C8" s="2" t="s">
        <v>9</v>
      </c>
      <c r="D8" s="2" t="s">
        <v>7</v>
      </c>
      <c r="E8" s="3">
        <v>28339</v>
      </c>
      <c r="F8" s="11">
        <v>44565</v>
      </c>
      <c r="G8" s="12">
        <v>44</v>
      </c>
      <c r="H8" s="2" t="s">
        <v>11</v>
      </c>
      <c r="I8" s="6">
        <f>0.375*600000/1000</f>
        <v>225</v>
      </c>
      <c r="J8" s="9">
        <f>C3-F8</f>
        <v>305</v>
      </c>
      <c r="K8" s="10">
        <f>J8*I8/365+1</f>
        <v>189.01369863013699</v>
      </c>
    </row>
    <row r="9" spans="1:11" x14ac:dyDescent="0.3">
      <c r="J9" s="7" t="s">
        <v>21</v>
      </c>
      <c r="K9" s="8">
        <f>18%*K8</f>
        <v>34.022465753424655</v>
      </c>
    </row>
    <row r="10" spans="1:11" x14ac:dyDescent="0.3">
      <c r="J10" s="7" t="s">
        <v>22</v>
      </c>
      <c r="K10" s="8">
        <f>SUM(K8:K9)</f>
        <v>223.03616438356164</v>
      </c>
    </row>
  </sheetData>
  <conditionalFormatting sqref="F8:H8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Yash</cp:lastModifiedBy>
  <dcterms:created xsi:type="dcterms:W3CDTF">2021-12-02T07:20:36Z</dcterms:created>
  <dcterms:modified xsi:type="dcterms:W3CDTF">2022-01-20T11:23:19Z</dcterms:modified>
</cp:coreProperties>
</file>